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40" yWindow="105" windowWidth="19320" windowHeight="11760"/>
  </bookViews>
  <sheets>
    <sheet name="集約表" sheetId="3" r:id="rId1"/>
    <sheet name="Sheet1" sheetId="1" r:id="rId2"/>
  </sheets>
  <definedNames>
    <definedName name="_xlnm._FilterDatabase" localSheetId="0" hidden="1">集約表!$A$8:$U$8</definedName>
    <definedName name="_xlnm.Print_Area" localSheetId="0">集約表!$A$1:$T$38</definedName>
  </definedNames>
  <calcPr calcId="125725"/>
</workbook>
</file>

<file path=xl/calcChain.xml><?xml version="1.0" encoding="utf-8"?>
<calcChain xmlns="http://schemas.openxmlformats.org/spreadsheetml/2006/main">
  <c r="S11" i="3"/>
  <c r="S31"/>
  <c r="S14"/>
  <c r="S15"/>
  <c r="S16"/>
  <c r="S17"/>
  <c r="S18"/>
  <c r="S19"/>
  <c r="S20"/>
  <c r="S21"/>
  <c r="S22"/>
  <c r="S23"/>
  <c r="S24"/>
  <c r="S25"/>
  <c r="S26"/>
  <c r="S27"/>
  <c r="S28"/>
  <c r="S29"/>
  <c r="S30"/>
  <c r="S13"/>
  <c r="S12"/>
  <c r="S10"/>
  <c r="F26" i="1" l="1"/>
  <c r="G26"/>
  <c r="E26"/>
  <c r="S32" i="3" l="1"/>
  <c r="O33" l="1"/>
  <c r="R33" l="1"/>
  <c r="S33" l="1"/>
  <c r="P33"/>
  <c r="Q33"/>
  <c r="Q34" l="1"/>
</calcChain>
</file>

<file path=xl/sharedStrings.xml><?xml version="1.0" encoding="utf-8"?>
<sst xmlns="http://schemas.openxmlformats.org/spreadsheetml/2006/main" count="74" uniqueCount="52">
  <si>
    <t>受付日</t>
    <rPh sb="0" eb="2">
      <t>ウケツケ</t>
    </rPh>
    <rPh sb="2" eb="3">
      <t>ニチ</t>
    </rPh>
    <phoneticPr fontId="3"/>
  </si>
  <si>
    <t>申込者氏名</t>
    <rPh sb="0" eb="2">
      <t>モウシコミ</t>
    </rPh>
    <rPh sb="2" eb="3">
      <t>シャ</t>
    </rPh>
    <rPh sb="3" eb="5">
      <t>シメイ</t>
    </rPh>
    <phoneticPr fontId="3"/>
  </si>
  <si>
    <t>住所</t>
    <rPh sb="0" eb="2">
      <t>ジュウショ</t>
    </rPh>
    <phoneticPr fontId="3"/>
  </si>
  <si>
    <t>電話</t>
    <rPh sb="0" eb="2">
      <t>デンワ</t>
    </rPh>
    <phoneticPr fontId="3"/>
  </si>
  <si>
    <t>携帯</t>
    <rPh sb="0" eb="2">
      <t>ケイタイ</t>
    </rPh>
    <phoneticPr fontId="3"/>
  </si>
  <si>
    <t>届け先</t>
    <rPh sb="0" eb="1">
      <t>トド</t>
    </rPh>
    <rPh sb="2" eb="3">
      <t>サキ</t>
    </rPh>
    <phoneticPr fontId="3"/>
  </si>
  <si>
    <t>注文品目</t>
    <rPh sb="0" eb="2">
      <t>チュウモン</t>
    </rPh>
    <rPh sb="2" eb="4">
      <t>ヒンモク</t>
    </rPh>
    <phoneticPr fontId="3"/>
  </si>
  <si>
    <t>５Ｋ箱</t>
    <rPh sb="2" eb="3">
      <t>ハコ</t>
    </rPh>
    <phoneticPr fontId="3"/>
  </si>
  <si>
    <t>３Ｋ箱</t>
    <rPh sb="2" eb="3">
      <t>ハコ</t>
    </rPh>
    <phoneticPr fontId="3"/>
  </si>
  <si>
    <t>２Ｋ箱</t>
    <rPh sb="2" eb="3">
      <t>ハコ</t>
    </rPh>
    <phoneticPr fontId="3"/>
  </si>
  <si>
    <t>組織・団体</t>
    <rPh sb="0" eb="2">
      <t>ソシキ</t>
    </rPh>
    <rPh sb="3" eb="5">
      <t>ダンタイ</t>
    </rPh>
    <phoneticPr fontId="3"/>
  </si>
  <si>
    <t>組織名</t>
    <rPh sb="0" eb="3">
      <t>ソシキメイ</t>
    </rPh>
    <phoneticPr fontId="3"/>
  </si>
  <si>
    <t>氏名</t>
    <rPh sb="0" eb="2">
      <t>シメイ</t>
    </rPh>
    <phoneticPr fontId="3"/>
  </si>
  <si>
    <t>お中元のし</t>
    <rPh sb="1" eb="3">
      <t>チュウゲン</t>
    </rPh>
    <phoneticPr fontId="3"/>
  </si>
  <si>
    <t>有・無</t>
    <rPh sb="0" eb="1">
      <t>アリ</t>
    </rPh>
    <rPh sb="2" eb="3">
      <t>ム</t>
    </rPh>
    <phoneticPr fontId="3"/>
  </si>
  <si>
    <t>4k箱</t>
    <rPh sb="2" eb="3">
      <t>ハコ</t>
    </rPh>
    <phoneticPr fontId="3"/>
  </si>
  <si>
    <t>2ｋ箱</t>
    <rPh sb="2" eb="3">
      <t>ハコ</t>
    </rPh>
    <phoneticPr fontId="3"/>
  </si>
  <si>
    <t>2ｋ贈答</t>
    <rPh sb="2" eb="4">
      <t>ゾウトウ</t>
    </rPh>
    <phoneticPr fontId="3"/>
  </si>
  <si>
    <t>申込者</t>
    <rPh sb="0" eb="2">
      <t>モウシコミ</t>
    </rPh>
    <rPh sb="2" eb="3">
      <t>シャ</t>
    </rPh>
    <phoneticPr fontId="3"/>
  </si>
  <si>
    <t>配送を避けてほしい日</t>
    <rPh sb="0" eb="2">
      <t>ハイソウ</t>
    </rPh>
    <rPh sb="3" eb="4">
      <t>サ</t>
    </rPh>
    <rPh sb="9" eb="10">
      <t>ヒ</t>
    </rPh>
    <phoneticPr fontId="3"/>
  </si>
  <si>
    <t>送料</t>
    <rPh sb="0" eb="2">
      <t>ソウリョウ</t>
    </rPh>
    <phoneticPr fontId="3"/>
  </si>
  <si>
    <t>総計</t>
    <rPh sb="0" eb="2">
      <t>ソウケイ</t>
    </rPh>
    <phoneticPr fontId="3"/>
  </si>
  <si>
    <t>金額合計</t>
    <rPh sb="0" eb="2">
      <t>キンガク</t>
    </rPh>
    <rPh sb="2" eb="4">
      <t>ゴウケイ</t>
    </rPh>
    <phoneticPr fontId="3"/>
  </si>
  <si>
    <t>労福協分</t>
    <rPh sb="0" eb="3">
      <t>ロウフクキョウ</t>
    </rPh>
    <rPh sb="3" eb="4">
      <t>ブン</t>
    </rPh>
    <phoneticPr fontId="3"/>
  </si>
  <si>
    <t>受付日/</t>
    <rPh sb="0" eb="3">
      <t>ウケツケビ</t>
    </rPh>
    <phoneticPr fontId="3"/>
  </si>
  <si>
    <t>構成組織・地協名/</t>
    <rPh sb="0" eb="2">
      <t>コウセイ</t>
    </rPh>
    <rPh sb="2" eb="4">
      <t>ソシキ</t>
    </rPh>
    <rPh sb="5" eb="7">
      <t>チキョウ</t>
    </rPh>
    <rPh sb="7" eb="8">
      <t>メイ</t>
    </rPh>
    <phoneticPr fontId="3"/>
  </si>
  <si>
    <t>加盟組合（単組）支部分会名/</t>
    <rPh sb="0" eb="2">
      <t>カメイ</t>
    </rPh>
    <rPh sb="2" eb="4">
      <t>クミアイ</t>
    </rPh>
    <rPh sb="5" eb="6">
      <t>タン</t>
    </rPh>
    <rPh sb="6" eb="7">
      <t>クミ</t>
    </rPh>
    <rPh sb="8" eb="10">
      <t>シブ</t>
    </rPh>
    <rPh sb="10" eb="12">
      <t>ブンカイ</t>
    </rPh>
    <rPh sb="12" eb="13">
      <t>メイ</t>
    </rPh>
    <phoneticPr fontId="3"/>
  </si>
  <si>
    <t>担当者/</t>
    <rPh sb="0" eb="3">
      <t>タントウシャ</t>
    </rPh>
    <phoneticPr fontId="3"/>
  </si>
  <si>
    <t>TEL/</t>
    <phoneticPr fontId="3"/>
  </si>
  <si>
    <t>№</t>
    <phoneticPr fontId="3"/>
  </si>
  <si>
    <t>〒</t>
    <phoneticPr fontId="3"/>
  </si>
  <si>
    <t>返信先</t>
    <rPh sb="0" eb="2">
      <t>ヘンシン</t>
    </rPh>
    <rPh sb="2" eb="3">
      <t>サキ</t>
    </rPh>
    <phoneticPr fontId="3"/>
  </si>
  <si>
    <t>連合埼玉 rengo-saitama@mlaa.rengo.net.or.jp</t>
    <rPh sb="0" eb="2">
      <t>レンゴウ</t>
    </rPh>
    <rPh sb="2" eb="4">
      <t>サイタマ</t>
    </rPh>
    <phoneticPr fontId="3"/>
  </si>
  <si>
    <t xml:space="preserve"> </t>
    <phoneticPr fontId="3"/>
  </si>
  <si>
    <t>連合 花子</t>
    <rPh sb="0" eb="2">
      <t>レンゴウ</t>
    </rPh>
    <rPh sb="3" eb="5">
      <t>ハナコ</t>
    </rPh>
    <phoneticPr fontId="3"/>
  </si>
  <si>
    <t>さいたま市浦和区岸町7-5-19
あけぼのビル2F</t>
    <rPh sb="4" eb="5">
      <t>シ</t>
    </rPh>
    <rPh sb="5" eb="8">
      <t>ウラワク</t>
    </rPh>
    <rPh sb="8" eb="10">
      <t>キシマチ</t>
    </rPh>
    <phoneticPr fontId="3"/>
  </si>
  <si>
    <t>連合埼玉</t>
    <rPh sb="0" eb="4">
      <t>レンゴウサイタマ</t>
    </rPh>
    <phoneticPr fontId="3"/>
  </si>
  <si>
    <t>振込先</t>
    <rPh sb="0" eb="2">
      <t>フリコミ</t>
    </rPh>
    <rPh sb="2" eb="3">
      <t>サキ</t>
    </rPh>
    <phoneticPr fontId="3"/>
  </si>
  <si>
    <t>中央労働金庫　さいたま支店　普通5649399</t>
    <rPh sb="0" eb="2">
      <t>チュウオウ</t>
    </rPh>
    <rPh sb="2" eb="4">
      <t>ロウドウ</t>
    </rPh>
    <rPh sb="4" eb="6">
      <t>キンコ</t>
    </rPh>
    <rPh sb="11" eb="13">
      <t>シテン</t>
    </rPh>
    <rPh sb="14" eb="16">
      <t>フツウ</t>
    </rPh>
    <phoneticPr fontId="3"/>
  </si>
  <si>
    <t>連合埼玉　会長　小林直哉（レンゴウサイタマ　カイチョウ　コバヤシナオヤ）</t>
    <rPh sb="0" eb="4">
      <t>レンゴウサイタマ</t>
    </rPh>
    <rPh sb="5" eb="6">
      <t>カイ</t>
    </rPh>
    <rPh sb="6" eb="7">
      <t>チョウ</t>
    </rPh>
    <rPh sb="8" eb="10">
      <t>コバヤシ</t>
    </rPh>
    <rPh sb="10" eb="12">
      <t>ナオヤ</t>
    </rPh>
    <phoneticPr fontId="3"/>
  </si>
  <si>
    <t>商品代振込予定日／</t>
    <rPh sb="0" eb="2">
      <t>ショウヒン</t>
    </rPh>
    <rPh sb="2" eb="3">
      <t>ダイ</t>
    </rPh>
    <rPh sb="3" eb="5">
      <t>フリコミ</t>
    </rPh>
    <rPh sb="5" eb="7">
      <t>ヨテイ</t>
    </rPh>
    <rPh sb="7" eb="8">
      <t>ヒ</t>
    </rPh>
    <phoneticPr fontId="3"/>
  </si>
  <si>
    <t>048-834-2300</t>
    <phoneticPr fontId="3"/>
  </si>
  <si>
    <t>330-0064</t>
    <phoneticPr fontId="3"/>
  </si>
  <si>
    <t>XXX-XXXX-XXXX</t>
    <phoneticPr fontId="3"/>
  </si>
  <si>
    <t>記入例①</t>
    <rPh sb="0" eb="2">
      <t>キニュウ</t>
    </rPh>
    <rPh sb="2" eb="3">
      <t>レイ</t>
    </rPh>
    <phoneticPr fontId="3"/>
  </si>
  <si>
    <t>記入例②</t>
    <rPh sb="0" eb="2">
      <t>キニュウ</t>
    </rPh>
    <rPh sb="2" eb="3">
      <t>レイ</t>
    </rPh>
    <phoneticPr fontId="3"/>
  </si>
  <si>
    <t>900-0036</t>
    <phoneticPr fontId="3"/>
  </si>
  <si>
    <t>有</t>
    <rPh sb="0" eb="1">
      <t>アリ</t>
    </rPh>
    <phoneticPr fontId="3"/>
  </si>
  <si>
    <t>無</t>
    <rPh sb="0" eb="1">
      <t>ナ</t>
    </rPh>
    <phoneticPr fontId="3"/>
  </si>
  <si>
    <t>連合 マブヤー</t>
    <rPh sb="0" eb="2">
      <t>レンゴウ</t>
    </rPh>
    <phoneticPr fontId="3"/>
  </si>
  <si>
    <t>沖縄県那覇市西X-X-X</t>
    <rPh sb="0" eb="3">
      <t>オキナワケン</t>
    </rPh>
    <rPh sb="3" eb="6">
      <t>ナハシ</t>
    </rPh>
    <rPh sb="6" eb="7">
      <t>ニシ</t>
    </rPh>
    <phoneticPr fontId="3"/>
  </si>
  <si>
    <t>098-XXX-XXXX</t>
    <phoneticPr fontId="3"/>
  </si>
</sst>
</file>

<file path=xl/styles.xml><?xml version="1.0" encoding="utf-8"?>
<styleSheet xmlns="http://schemas.openxmlformats.org/spreadsheetml/2006/main">
  <numFmts count="4">
    <numFmt numFmtId="176" formatCode="m&quot;月&quot;d&quot;日&quot;;@"/>
    <numFmt numFmtId="177" formatCode="[&lt;=999]000;[&lt;=9999]000\-00;000\-0000"/>
    <numFmt numFmtId="178" formatCode="m/d;@"/>
    <numFmt numFmtId="179" formatCode="0_);[Red]\(0\)"/>
  </numFmts>
  <fonts count="16">
    <font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3" xfId="0" applyNumberFormat="1" applyFont="1" applyFill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3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Fill="1" applyBorder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Border="1">
      <alignment vertical="center"/>
    </xf>
    <xf numFmtId="177" fontId="6" fillId="0" borderId="1" xfId="0" applyNumberFormat="1" applyFont="1" applyFill="1" applyBorder="1">
      <alignment vertical="center"/>
    </xf>
    <xf numFmtId="177" fontId="6" fillId="0" borderId="5" xfId="0" applyNumberFormat="1" applyFont="1" applyFill="1" applyBorder="1">
      <alignment vertical="center"/>
    </xf>
    <xf numFmtId="177" fontId="6" fillId="0" borderId="9" xfId="0" applyNumberFormat="1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176" fontId="1" fillId="0" borderId="0" xfId="0" applyNumberFormat="1" applyFont="1" applyFill="1" applyBorder="1">
      <alignment vertical="center"/>
    </xf>
    <xf numFmtId="0" fontId="6" fillId="0" borderId="0" xfId="0" applyFont="1" applyBorder="1">
      <alignment vertical="center"/>
    </xf>
    <xf numFmtId="178" fontId="8" fillId="0" borderId="1" xfId="0" applyNumberFormat="1" applyFont="1" applyFill="1" applyBorder="1">
      <alignment vertical="center"/>
    </xf>
    <xf numFmtId="3" fontId="6" fillId="0" borderId="0" xfId="0" applyNumberFormat="1" applyFont="1" applyFill="1" applyBorder="1">
      <alignment vertical="center"/>
    </xf>
    <xf numFmtId="3" fontId="6" fillId="0" borderId="0" xfId="0" applyNumberFormat="1" applyFont="1" applyBorder="1">
      <alignment vertical="center"/>
    </xf>
    <xf numFmtId="49" fontId="9" fillId="0" borderId="1" xfId="0" applyNumberFormat="1" applyFont="1" applyFill="1" applyBorder="1">
      <alignment vertical="center"/>
    </xf>
    <xf numFmtId="49" fontId="9" fillId="0" borderId="9" xfId="0" applyNumberFormat="1" applyFont="1" applyFill="1" applyBorder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177" fontId="6" fillId="0" borderId="13" xfId="0" applyNumberFormat="1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9" fontId="6" fillId="0" borderId="1" xfId="0" applyNumberFormat="1" applyFont="1" applyFill="1" applyBorder="1">
      <alignment vertical="center"/>
    </xf>
    <xf numFmtId="179" fontId="6" fillId="0" borderId="2" xfId="0" applyNumberFormat="1" applyFont="1" applyFill="1" applyBorder="1">
      <alignment vertical="center"/>
    </xf>
    <xf numFmtId="179" fontId="6" fillId="0" borderId="12" xfId="0" applyNumberFormat="1" applyFont="1" applyFill="1" applyBorder="1">
      <alignment vertical="center"/>
    </xf>
    <xf numFmtId="179" fontId="6" fillId="0" borderId="4" xfId="0" applyNumberFormat="1" applyFont="1" applyFill="1" applyBorder="1">
      <alignment vertical="center"/>
    </xf>
    <xf numFmtId="179" fontId="6" fillId="0" borderId="5" xfId="0" applyNumberFormat="1" applyFont="1" applyFill="1" applyBorder="1">
      <alignment vertical="center"/>
    </xf>
    <xf numFmtId="179" fontId="6" fillId="0" borderId="6" xfId="0" applyNumberFormat="1" applyFont="1" applyFill="1" applyBorder="1">
      <alignment vertical="center"/>
    </xf>
    <xf numFmtId="179" fontId="6" fillId="0" borderId="15" xfId="0" applyNumberFormat="1" applyFont="1" applyFill="1" applyBorder="1">
      <alignment vertical="center"/>
    </xf>
    <xf numFmtId="179" fontId="6" fillId="0" borderId="1" xfId="0" applyNumberFormat="1" applyFont="1" applyBorder="1">
      <alignment vertical="center"/>
    </xf>
    <xf numFmtId="179" fontId="6" fillId="0" borderId="14" xfId="0" applyNumberFormat="1" applyFont="1" applyFill="1" applyBorder="1">
      <alignment vertical="center"/>
    </xf>
    <xf numFmtId="179" fontId="6" fillId="0" borderId="9" xfId="0" applyNumberFormat="1" applyFont="1" applyFill="1" applyBorder="1">
      <alignment vertical="center"/>
    </xf>
    <xf numFmtId="178" fontId="8" fillId="0" borderId="5" xfId="0" applyNumberFormat="1" applyFont="1" applyFill="1" applyBorder="1">
      <alignment vertical="center"/>
    </xf>
    <xf numFmtId="49" fontId="9" fillId="0" borderId="5" xfId="0" applyNumberFormat="1" applyFont="1" applyFill="1" applyBorder="1">
      <alignment vertical="center"/>
    </xf>
    <xf numFmtId="178" fontId="8" fillId="0" borderId="17" xfId="0" applyNumberFormat="1" applyFont="1" applyFill="1" applyBorder="1">
      <alignment vertical="center"/>
    </xf>
    <xf numFmtId="0" fontId="6" fillId="0" borderId="17" xfId="0" applyFont="1" applyFill="1" applyBorder="1">
      <alignment vertical="center"/>
    </xf>
    <xf numFmtId="177" fontId="6" fillId="0" borderId="17" xfId="0" applyNumberFormat="1" applyFont="1" applyFill="1" applyBorder="1">
      <alignment vertical="center"/>
    </xf>
    <xf numFmtId="0" fontId="6" fillId="0" borderId="17" xfId="0" applyFont="1" applyFill="1" applyBorder="1" applyAlignment="1">
      <alignment horizontal="center" vertical="center"/>
    </xf>
    <xf numFmtId="179" fontId="6" fillId="0" borderId="17" xfId="0" applyNumberFormat="1" applyFont="1" applyFill="1" applyBorder="1">
      <alignment vertical="center"/>
    </xf>
    <xf numFmtId="179" fontId="6" fillId="0" borderId="16" xfId="0" applyNumberFormat="1" applyFont="1" applyFill="1" applyBorder="1">
      <alignment vertical="center"/>
    </xf>
    <xf numFmtId="179" fontId="6" fillId="0" borderId="18" xfId="0" applyNumberFormat="1" applyFont="1" applyFill="1" applyBorder="1">
      <alignment vertical="center"/>
    </xf>
    <xf numFmtId="49" fontId="9" fillId="0" borderId="17" xfId="0" applyNumberFormat="1" applyFont="1" applyFill="1" applyBorder="1">
      <alignment vertical="center"/>
    </xf>
    <xf numFmtId="0" fontId="6" fillId="0" borderId="19" xfId="0" applyFont="1" applyBorder="1">
      <alignment vertical="center"/>
    </xf>
    <xf numFmtId="179" fontId="6" fillId="0" borderId="20" xfId="0" applyNumberFormat="1" applyFont="1" applyFill="1" applyBorder="1">
      <alignment vertical="center"/>
    </xf>
    <xf numFmtId="0" fontId="10" fillId="0" borderId="0" xfId="0" applyFont="1" applyBorder="1">
      <alignment vertical="center"/>
    </xf>
    <xf numFmtId="0" fontId="6" fillId="8" borderId="1" xfId="0" applyFont="1" applyFill="1" applyBorder="1">
      <alignment vertical="center"/>
    </xf>
    <xf numFmtId="179" fontId="0" fillId="8" borderId="1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 wrapText="1"/>
    </xf>
    <xf numFmtId="3" fontId="12" fillId="4" borderId="11" xfId="0" applyNumberFormat="1" applyFont="1" applyFill="1" applyBorder="1" applyAlignment="1">
      <alignment horizontal="center" vertical="center" wrapText="1"/>
    </xf>
    <xf numFmtId="0" fontId="7" fillId="4" borderId="0" xfId="0" applyFont="1" applyFill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3" fontId="12" fillId="4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0" fillId="0" borderId="4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179" fontId="6" fillId="0" borderId="0" xfId="0" applyNumberFormat="1" applyFont="1" applyBorder="1">
      <alignment vertical="center"/>
    </xf>
    <xf numFmtId="0" fontId="6" fillId="0" borderId="0" xfId="0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0" fontId="6" fillId="0" borderId="0" xfId="0" applyFont="1" applyBorder="1" applyAlignment="1">
      <alignment vertical="center"/>
    </xf>
    <xf numFmtId="178" fontId="11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3" fontId="15" fillId="9" borderId="3" xfId="0" applyNumberFormat="1" applyFont="1" applyFill="1" applyBorder="1">
      <alignment vertical="center"/>
    </xf>
    <xf numFmtId="3" fontId="11" fillId="9" borderId="8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shrinkToFit="1"/>
    </xf>
    <xf numFmtId="0" fontId="0" fillId="6" borderId="21" xfId="0" applyFont="1" applyFill="1" applyBorder="1">
      <alignment vertical="center"/>
    </xf>
    <xf numFmtId="0" fontId="0" fillId="6" borderId="6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textRotation="255" shrinkToFit="1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4"/>
  <sheetViews>
    <sheetView tabSelected="1" view="pageBreakPreview" topLeftCell="F4" zoomScale="90" zoomScaleNormal="90" zoomScaleSheetLayoutView="90" workbookViewId="0">
      <selection activeCell="M12" sqref="M12"/>
    </sheetView>
  </sheetViews>
  <sheetFormatPr defaultRowHeight="18.95" customHeight="1"/>
  <cols>
    <col min="1" max="1" width="3.5" style="2" bestFit="1" customWidth="1"/>
    <col min="2" max="2" width="8.5" style="1" bestFit="1" customWidth="1"/>
    <col min="3" max="3" width="16.125" style="1" customWidth="1"/>
    <col min="4" max="4" width="13.875" style="1" bestFit="1" customWidth="1"/>
    <col min="5" max="5" width="9.25" style="1" customWidth="1"/>
    <col min="6" max="6" width="35" style="1" customWidth="1"/>
    <col min="7" max="7" width="16.625" style="1" customWidth="1"/>
    <col min="8" max="8" width="14.625" style="1" customWidth="1"/>
    <col min="9" max="9" width="14.5" style="1" customWidth="1"/>
    <col min="10" max="10" width="9.5" style="1" bestFit="1" customWidth="1"/>
    <col min="11" max="11" width="37.5" style="1" customWidth="1"/>
    <col min="12" max="12" width="16.75" style="1" customWidth="1"/>
    <col min="13" max="13" width="14.125" style="1" customWidth="1"/>
    <col min="14" max="14" width="8.625" style="2" customWidth="1"/>
    <col min="15" max="17" width="6.125" style="1" customWidth="1"/>
    <col min="18" max="18" width="5.25" style="1" bestFit="1" customWidth="1"/>
    <col min="19" max="20" width="9" style="1"/>
    <col min="21" max="21" width="11.375" style="29" customWidth="1"/>
    <col min="22" max="16384" width="9" style="1"/>
  </cols>
  <sheetData>
    <row r="1" spans="1:21" ht="21" customHeight="1">
      <c r="A1" s="92" t="s">
        <v>24</v>
      </c>
      <c r="B1" s="92"/>
      <c r="C1" s="92"/>
      <c r="D1" s="92"/>
      <c r="E1" s="70"/>
      <c r="F1" s="70"/>
      <c r="L1" s="90" t="s">
        <v>31</v>
      </c>
      <c r="M1" s="91" t="s">
        <v>32</v>
      </c>
    </row>
    <row r="2" spans="1:21" ht="21" customHeight="1">
      <c r="A2" s="93" t="s">
        <v>25</v>
      </c>
      <c r="B2" s="93"/>
      <c r="C2" s="93"/>
      <c r="D2" s="93"/>
      <c r="E2" s="93"/>
      <c r="F2" s="94"/>
      <c r="H2" s="111" t="s">
        <v>40</v>
      </c>
      <c r="I2" s="70"/>
      <c r="J2" s="70"/>
    </row>
    <row r="3" spans="1:21" ht="21" customHeight="1">
      <c r="A3" s="93" t="s">
        <v>26</v>
      </c>
      <c r="B3" s="93"/>
      <c r="C3" s="93"/>
      <c r="D3" s="93"/>
      <c r="E3" s="93"/>
      <c r="F3" s="94"/>
    </row>
    <row r="4" spans="1:21" ht="21" customHeight="1">
      <c r="A4" s="93" t="s">
        <v>27</v>
      </c>
      <c r="B4" s="93"/>
      <c r="C4" s="93"/>
      <c r="D4" s="93"/>
      <c r="E4" s="94"/>
      <c r="F4" s="94"/>
    </row>
    <row r="5" spans="1:21" ht="21" customHeight="1">
      <c r="A5" s="93" t="s">
        <v>28</v>
      </c>
      <c r="B5" s="93"/>
      <c r="C5" s="93"/>
      <c r="D5" s="93"/>
      <c r="E5" s="94"/>
      <c r="F5" s="94"/>
    </row>
    <row r="7" spans="1:21" ht="18.95" customHeight="1">
      <c r="A7" s="69"/>
      <c r="B7" s="70"/>
      <c r="S7" s="70"/>
      <c r="T7" s="70"/>
    </row>
    <row r="8" spans="1:21" ht="18.95" customHeight="1">
      <c r="A8" s="109"/>
      <c r="B8" s="108"/>
      <c r="C8" s="71" t="s">
        <v>10</v>
      </c>
      <c r="D8" s="71"/>
      <c r="E8" s="72" t="s">
        <v>18</v>
      </c>
      <c r="F8" s="72"/>
      <c r="G8" s="72"/>
      <c r="H8" s="72"/>
      <c r="I8" s="72"/>
      <c r="J8" s="73" t="s">
        <v>5</v>
      </c>
      <c r="K8" s="73"/>
      <c r="L8" s="73"/>
      <c r="M8" s="73"/>
      <c r="N8" s="107" t="s">
        <v>13</v>
      </c>
      <c r="O8" s="75" t="s">
        <v>6</v>
      </c>
      <c r="P8" s="76"/>
      <c r="Q8" s="76"/>
      <c r="R8" s="77"/>
      <c r="S8" s="78" t="s">
        <v>22</v>
      </c>
      <c r="T8" s="79" t="s">
        <v>19</v>
      </c>
      <c r="U8" s="80"/>
    </row>
    <row r="9" spans="1:21" s="89" customFormat="1" ht="21.75" customHeight="1">
      <c r="A9" s="81" t="s">
        <v>29</v>
      </c>
      <c r="B9" s="82" t="s">
        <v>0</v>
      </c>
      <c r="C9" s="83" t="s">
        <v>11</v>
      </c>
      <c r="D9" s="83" t="s">
        <v>3</v>
      </c>
      <c r="E9" s="84" t="s">
        <v>30</v>
      </c>
      <c r="F9" s="84" t="s">
        <v>2</v>
      </c>
      <c r="G9" s="84" t="s">
        <v>1</v>
      </c>
      <c r="H9" s="84" t="s">
        <v>3</v>
      </c>
      <c r="I9" s="84" t="s">
        <v>4</v>
      </c>
      <c r="J9" s="85" t="s">
        <v>30</v>
      </c>
      <c r="K9" s="85" t="s">
        <v>2</v>
      </c>
      <c r="L9" s="85" t="s">
        <v>12</v>
      </c>
      <c r="M9" s="85" t="s">
        <v>3</v>
      </c>
      <c r="N9" s="74" t="s">
        <v>14</v>
      </c>
      <c r="O9" s="74" t="s">
        <v>15</v>
      </c>
      <c r="P9" s="74" t="s">
        <v>16</v>
      </c>
      <c r="Q9" s="86" t="s">
        <v>17</v>
      </c>
      <c r="R9" s="74" t="s">
        <v>20</v>
      </c>
      <c r="S9" s="87"/>
      <c r="T9" s="88"/>
    </row>
    <row r="10" spans="1:21" s="95" customFormat="1" ht="43.5" customHeight="1">
      <c r="A10" s="110" t="s">
        <v>44</v>
      </c>
      <c r="B10" s="100">
        <v>42581</v>
      </c>
      <c r="C10" s="101" t="s">
        <v>36</v>
      </c>
      <c r="D10" s="101" t="s">
        <v>41</v>
      </c>
      <c r="E10" s="101" t="s">
        <v>42</v>
      </c>
      <c r="F10" s="102" t="s">
        <v>35</v>
      </c>
      <c r="G10" s="101" t="s">
        <v>34</v>
      </c>
      <c r="H10" s="101" t="s">
        <v>41</v>
      </c>
      <c r="I10" s="101" t="s">
        <v>43</v>
      </c>
      <c r="J10" s="101" t="s">
        <v>42</v>
      </c>
      <c r="K10" s="102" t="s">
        <v>35</v>
      </c>
      <c r="L10" s="101" t="s">
        <v>34</v>
      </c>
      <c r="M10" s="101" t="s">
        <v>41</v>
      </c>
      <c r="N10" s="101" t="s">
        <v>48</v>
      </c>
      <c r="O10" s="101"/>
      <c r="P10" s="101">
        <v>1</v>
      </c>
      <c r="Q10" s="103"/>
      <c r="R10" s="104"/>
      <c r="S10" s="105">
        <f>O10*5000+P10*3500+Q10*3000+R10</f>
        <v>3500</v>
      </c>
      <c r="T10" s="106"/>
    </row>
    <row r="11" spans="1:21" s="95" customFormat="1" ht="43.5" customHeight="1">
      <c r="A11" s="110" t="s">
        <v>45</v>
      </c>
      <c r="B11" s="100">
        <v>42581</v>
      </c>
      <c r="C11" s="101" t="s">
        <v>36</v>
      </c>
      <c r="D11" s="101" t="s">
        <v>41</v>
      </c>
      <c r="E11" s="101" t="s">
        <v>42</v>
      </c>
      <c r="F11" s="102" t="s">
        <v>35</v>
      </c>
      <c r="G11" s="101" t="s">
        <v>34</v>
      </c>
      <c r="H11" s="101" t="s">
        <v>41</v>
      </c>
      <c r="I11" s="101" t="s">
        <v>43</v>
      </c>
      <c r="J11" s="101" t="s">
        <v>46</v>
      </c>
      <c r="K11" s="102" t="s">
        <v>50</v>
      </c>
      <c r="L11" s="101" t="s">
        <v>49</v>
      </c>
      <c r="M11" s="101" t="s">
        <v>51</v>
      </c>
      <c r="N11" s="101" t="s">
        <v>47</v>
      </c>
      <c r="O11" s="101">
        <v>1</v>
      </c>
      <c r="P11" s="101"/>
      <c r="Q11" s="103"/>
      <c r="R11" s="104">
        <v>500</v>
      </c>
      <c r="S11" s="105">
        <f>O11*5000+P11*3500+Q11*3000+R11</f>
        <v>5500</v>
      </c>
      <c r="T11" s="106"/>
    </row>
    <row r="12" spans="1:21" s="6" customFormat="1" ht="23.1" customHeight="1">
      <c r="A12" s="4">
        <v>1</v>
      </c>
      <c r="B12" s="22"/>
      <c r="C12" s="3" t="s">
        <v>33</v>
      </c>
      <c r="D12" s="3"/>
      <c r="E12" s="16"/>
      <c r="F12" s="3"/>
      <c r="G12" s="3"/>
      <c r="H12" s="3"/>
      <c r="I12" s="3"/>
      <c r="J12" s="16"/>
      <c r="K12" s="3"/>
      <c r="L12" s="3"/>
      <c r="M12" s="3"/>
      <c r="N12" s="4"/>
      <c r="O12" s="42"/>
      <c r="P12" s="42"/>
      <c r="Q12" s="43"/>
      <c r="R12" s="44"/>
      <c r="S12" s="5">
        <f>O12*5000+P12*3500+Q12*3000+R12</f>
        <v>0</v>
      </c>
      <c r="T12" s="25"/>
    </row>
    <row r="13" spans="1:21" s="6" customFormat="1" ht="23.1" customHeight="1">
      <c r="A13" s="4">
        <v>2</v>
      </c>
      <c r="B13" s="22"/>
      <c r="C13" s="3"/>
      <c r="D13" s="3"/>
      <c r="E13" s="16"/>
      <c r="F13" s="3"/>
      <c r="G13" s="3"/>
      <c r="H13" s="3"/>
      <c r="I13" s="3"/>
      <c r="J13" s="16"/>
      <c r="K13" s="3"/>
      <c r="L13" s="3"/>
      <c r="M13" s="3"/>
      <c r="N13" s="4"/>
      <c r="O13" s="42"/>
      <c r="P13" s="42"/>
      <c r="Q13" s="43"/>
      <c r="R13" s="44"/>
      <c r="S13" s="5">
        <f>O13*5000+P13*3500+Q13*3000+R13</f>
        <v>0</v>
      </c>
      <c r="T13" s="25"/>
    </row>
    <row r="14" spans="1:21" s="6" customFormat="1" ht="23.1" customHeight="1">
      <c r="A14" s="4">
        <v>3</v>
      </c>
      <c r="B14" s="22"/>
      <c r="C14" s="3"/>
      <c r="D14" s="3"/>
      <c r="E14" s="16"/>
      <c r="F14" s="3"/>
      <c r="G14" s="3"/>
      <c r="H14" s="3"/>
      <c r="I14" s="3"/>
      <c r="J14" s="16"/>
      <c r="K14" s="3"/>
      <c r="L14" s="3"/>
      <c r="M14" s="3"/>
      <c r="N14" s="4"/>
      <c r="O14" s="43"/>
      <c r="P14" s="42"/>
      <c r="Q14" s="45"/>
      <c r="R14" s="44"/>
      <c r="S14" s="5">
        <f t="shared" ref="S14:S30" si="0">O14*5000+P14*3500+Q14*3000+R14</f>
        <v>0</v>
      </c>
      <c r="T14" s="25"/>
    </row>
    <row r="15" spans="1:21" s="6" customFormat="1" ht="23.1" customHeight="1">
      <c r="A15" s="4">
        <v>4</v>
      </c>
      <c r="B15" s="22"/>
      <c r="C15" s="3"/>
      <c r="D15" s="3"/>
      <c r="E15" s="16"/>
      <c r="F15" s="3"/>
      <c r="G15" s="3"/>
      <c r="H15" s="3"/>
      <c r="I15" s="3"/>
      <c r="J15" s="16"/>
      <c r="K15" s="3"/>
      <c r="L15" s="3"/>
      <c r="M15" s="3"/>
      <c r="N15" s="4"/>
      <c r="O15" s="42"/>
      <c r="P15" s="42"/>
      <c r="Q15" s="43"/>
      <c r="R15" s="44"/>
      <c r="S15" s="5">
        <f t="shared" si="0"/>
        <v>0</v>
      </c>
      <c r="T15" s="25"/>
    </row>
    <row r="16" spans="1:21" s="6" customFormat="1" ht="23.1" customHeight="1">
      <c r="A16" s="4">
        <v>5</v>
      </c>
      <c r="B16" s="22"/>
      <c r="C16" s="3"/>
      <c r="D16" s="3"/>
      <c r="E16" s="16"/>
      <c r="F16" s="3"/>
      <c r="G16" s="3"/>
      <c r="H16" s="3"/>
      <c r="I16" s="3"/>
      <c r="J16" s="16"/>
      <c r="K16" s="3"/>
      <c r="L16" s="3"/>
      <c r="M16" s="3"/>
      <c r="N16" s="4"/>
      <c r="O16" s="42"/>
      <c r="P16" s="42"/>
      <c r="Q16" s="43"/>
      <c r="R16" s="44"/>
      <c r="S16" s="5">
        <f t="shared" si="0"/>
        <v>0</v>
      </c>
      <c r="T16" s="25"/>
    </row>
    <row r="17" spans="1:20" s="6" customFormat="1" ht="23.1" customHeight="1">
      <c r="A17" s="4">
        <v>6</v>
      </c>
      <c r="B17" s="22"/>
      <c r="C17" s="3"/>
      <c r="D17" s="3"/>
      <c r="E17" s="16"/>
      <c r="F17" s="3"/>
      <c r="G17" s="3"/>
      <c r="H17" s="3"/>
      <c r="I17" s="3"/>
      <c r="J17" s="16"/>
      <c r="K17" s="3"/>
      <c r="L17" s="3"/>
      <c r="M17" s="3"/>
      <c r="N17" s="4"/>
      <c r="O17" s="42"/>
      <c r="P17" s="42"/>
      <c r="Q17" s="43"/>
      <c r="R17" s="44"/>
      <c r="S17" s="5">
        <f t="shared" si="0"/>
        <v>0</v>
      </c>
      <c r="T17" s="25"/>
    </row>
    <row r="18" spans="1:20" s="6" customFormat="1" ht="23.1" customHeight="1">
      <c r="A18" s="4">
        <v>7</v>
      </c>
      <c r="B18" s="22"/>
      <c r="C18" s="3"/>
      <c r="D18" s="3"/>
      <c r="E18" s="16"/>
      <c r="F18" s="3"/>
      <c r="G18" s="3"/>
      <c r="H18" s="3"/>
      <c r="I18" s="3"/>
      <c r="J18" s="16"/>
      <c r="K18" s="3"/>
      <c r="L18" s="3"/>
      <c r="M18" s="3"/>
      <c r="N18" s="4"/>
      <c r="O18" s="42"/>
      <c r="P18" s="42"/>
      <c r="Q18" s="43"/>
      <c r="R18" s="44"/>
      <c r="S18" s="5">
        <f t="shared" si="0"/>
        <v>0</v>
      </c>
      <c r="T18" s="25"/>
    </row>
    <row r="19" spans="1:20" s="6" customFormat="1" ht="23.1" customHeight="1">
      <c r="A19" s="4">
        <v>8</v>
      </c>
      <c r="B19" s="22"/>
      <c r="C19" s="3"/>
      <c r="D19" s="3"/>
      <c r="E19" s="16"/>
      <c r="F19" s="3"/>
      <c r="G19" s="3"/>
      <c r="H19" s="3"/>
      <c r="I19" s="3"/>
      <c r="J19" s="16"/>
      <c r="K19" s="3"/>
      <c r="L19" s="3"/>
      <c r="M19" s="3"/>
      <c r="N19" s="4"/>
      <c r="O19" s="42"/>
      <c r="P19" s="42"/>
      <c r="Q19" s="43"/>
      <c r="R19" s="44"/>
      <c r="S19" s="5">
        <f t="shared" si="0"/>
        <v>0</v>
      </c>
      <c r="T19" s="25"/>
    </row>
    <row r="20" spans="1:20" s="6" customFormat="1" ht="23.1" customHeight="1">
      <c r="A20" s="4">
        <v>9</v>
      </c>
      <c r="B20" s="22"/>
      <c r="C20" s="3"/>
      <c r="D20" s="3"/>
      <c r="E20" s="16"/>
      <c r="F20" s="3"/>
      <c r="G20" s="3"/>
      <c r="H20" s="3"/>
      <c r="I20" s="3"/>
      <c r="J20" s="16"/>
      <c r="K20" s="3"/>
      <c r="L20" s="3"/>
      <c r="M20" s="3"/>
      <c r="N20" s="4"/>
      <c r="O20" s="42"/>
      <c r="P20" s="42"/>
      <c r="Q20" s="43"/>
      <c r="R20" s="44"/>
      <c r="S20" s="5">
        <f t="shared" si="0"/>
        <v>0</v>
      </c>
      <c r="T20" s="25"/>
    </row>
    <row r="21" spans="1:20" s="6" customFormat="1" ht="23.1" customHeight="1">
      <c r="A21" s="4">
        <v>10</v>
      </c>
      <c r="B21" s="22"/>
      <c r="C21" s="3"/>
      <c r="D21" s="3"/>
      <c r="E21" s="16"/>
      <c r="F21" s="3"/>
      <c r="G21" s="3"/>
      <c r="H21" s="3"/>
      <c r="I21" s="3"/>
      <c r="J21" s="16"/>
      <c r="K21" s="3"/>
      <c r="L21" s="3"/>
      <c r="M21" s="3"/>
      <c r="N21" s="4"/>
      <c r="O21" s="42"/>
      <c r="P21" s="42"/>
      <c r="Q21" s="43"/>
      <c r="R21" s="44"/>
      <c r="S21" s="5">
        <f t="shared" si="0"/>
        <v>0</v>
      </c>
      <c r="T21" s="25"/>
    </row>
    <row r="22" spans="1:20" s="6" customFormat="1" ht="23.1" customHeight="1">
      <c r="A22" s="4">
        <v>11</v>
      </c>
      <c r="B22" s="22"/>
      <c r="C22" s="3"/>
      <c r="D22" s="3"/>
      <c r="E22" s="16"/>
      <c r="F22" s="3"/>
      <c r="G22" s="3"/>
      <c r="H22" s="7"/>
      <c r="I22" s="3"/>
      <c r="J22" s="16"/>
      <c r="K22" s="3"/>
      <c r="L22" s="3"/>
      <c r="M22" s="3"/>
      <c r="N22" s="4"/>
      <c r="O22" s="42"/>
      <c r="P22" s="42"/>
      <c r="Q22" s="43"/>
      <c r="R22" s="44"/>
      <c r="S22" s="5">
        <f t="shared" si="0"/>
        <v>0</v>
      </c>
      <c r="T22" s="25"/>
    </row>
    <row r="23" spans="1:20" s="6" customFormat="1" ht="23.1" customHeight="1">
      <c r="A23" s="4">
        <v>12</v>
      </c>
      <c r="B23" s="22"/>
      <c r="C23" s="3"/>
      <c r="D23" s="3"/>
      <c r="E23" s="16"/>
      <c r="F23" s="3"/>
      <c r="G23" s="3"/>
      <c r="H23" s="7"/>
      <c r="I23" s="7"/>
      <c r="J23" s="16"/>
      <c r="K23" s="3"/>
      <c r="L23" s="3"/>
      <c r="M23" s="7"/>
      <c r="N23" s="4"/>
      <c r="O23" s="42"/>
      <c r="P23" s="42"/>
      <c r="Q23" s="43"/>
      <c r="R23" s="44"/>
      <c r="S23" s="5">
        <f t="shared" si="0"/>
        <v>0</v>
      </c>
      <c r="T23" s="25"/>
    </row>
    <row r="24" spans="1:20" s="6" customFormat="1" ht="23.1" customHeight="1">
      <c r="A24" s="4">
        <v>13</v>
      </c>
      <c r="B24" s="22"/>
      <c r="C24" s="3"/>
      <c r="D24" s="3"/>
      <c r="E24" s="17"/>
      <c r="F24" s="7"/>
      <c r="G24" s="7"/>
      <c r="H24" s="7"/>
      <c r="I24" s="7"/>
      <c r="J24" s="17"/>
      <c r="K24" s="7"/>
      <c r="L24" s="7"/>
      <c r="M24" s="7"/>
      <c r="N24" s="8"/>
      <c r="O24" s="46"/>
      <c r="P24" s="46"/>
      <c r="Q24" s="47"/>
      <c r="R24" s="48"/>
      <c r="S24" s="5">
        <f t="shared" si="0"/>
        <v>0</v>
      </c>
      <c r="T24" s="25"/>
    </row>
    <row r="25" spans="1:20" s="15" customFormat="1" ht="23.1" customHeight="1">
      <c r="A25" s="4">
        <v>14</v>
      </c>
      <c r="B25" s="22"/>
      <c r="C25" s="3"/>
      <c r="D25" s="3"/>
      <c r="E25" s="16"/>
      <c r="F25" s="7"/>
      <c r="G25" s="3"/>
      <c r="H25" s="3"/>
      <c r="I25" s="3"/>
      <c r="J25" s="16"/>
      <c r="K25" s="3"/>
      <c r="L25" s="3"/>
      <c r="M25" s="3"/>
      <c r="N25" s="4"/>
      <c r="O25" s="42"/>
      <c r="P25" s="42"/>
      <c r="Q25" s="47"/>
      <c r="R25" s="48"/>
      <c r="S25" s="5">
        <f t="shared" si="0"/>
        <v>0</v>
      </c>
      <c r="T25" s="25"/>
    </row>
    <row r="26" spans="1:20" s="6" customFormat="1" ht="23.1" customHeight="1">
      <c r="A26" s="4">
        <v>15</v>
      </c>
      <c r="B26" s="22"/>
      <c r="C26" s="3"/>
      <c r="D26" s="3"/>
      <c r="E26" s="16"/>
      <c r="F26" s="7"/>
      <c r="G26" s="3"/>
      <c r="H26" s="3"/>
      <c r="I26" s="3"/>
      <c r="J26" s="16"/>
      <c r="K26" s="9"/>
      <c r="L26" s="9"/>
      <c r="M26" s="9"/>
      <c r="N26" s="10"/>
      <c r="O26" s="49"/>
      <c r="P26" s="49"/>
      <c r="Q26" s="50"/>
      <c r="R26" s="48"/>
      <c r="S26" s="5">
        <f t="shared" si="0"/>
        <v>0</v>
      </c>
      <c r="T26" s="26"/>
    </row>
    <row r="27" spans="1:20" s="6" customFormat="1" ht="23.1" customHeight="1">
      <c r="A27" s="4">
        <v>16</v>
      </c>
      <c r="B27" s="22"/>
      <c r="C27" s="3"/>
      <c r="D27" s="3"/>
      <c r="E27" s="30"/>
      <c r="F27" s="7"/>
      <c r="G27" s="31"/>
      <c r="H27" s="31"/>
      <c r="I27" s="31"/>
      <c r="J27" s="18"/>
      <c r="K27" s="13"/>
      <c r="L27" s="13"/>
      <c r="M27" s="13"/>
      <c r="N27" s="14"/>
      <c r="O27" s="51"/>
      <c r="P27" s="51"/>
      <c r="Q27" s="43"/>
      <c r="R27" s="44"/>
      <c r="S27" s="5">
        <f t="shared" si="0"/>
        <v>0</v>
      </c>
      <c r="T27" s="25"/>
    </row>
    <row r="28" spans="1:20" s="6" customFormat="1" ht="23.1" customHeight="1">
      <c r="A28" s="4">
        <v>17</v>
      </c>
      <c r="B28" s="22"/>
      <c r="C28" s="3"/>
      <c r="D28" s="3"/>
      <c r="E28" s="16"/>
      <c r="F28" s="3"/>
      <c r="G28" s="3"/>
      <c r="H28" s="3"/>
      <c r="I28" s="3"/>
      <c r="J28" s="16"/>
      <c r="K28" s="3"/>
      <c r="L28" s="3"/>
      <c r="M28" s="3"/>
      <c r="N28" s="4"/>
      <c r="O28" s="42"/>
      <c r="P28" s="42"/>
      <c r="Q28" s="43"/>
      <c r="R28" s="44"/>
      <c r="S28" s="5">
        <f t="shared" si="0"/>
        <v>0</v>
      </c>
      <c r="T28" s="25"/>
    </row>
    <row r="29" spans="1:20" s="6" customFormat="1" ht="23.1" customHeight="1">
      <c r="A29" s="4">
        <v>18</v>
      </c>
      <c r="B29" s="22"/>
      <c r="C29" s="3"/>
      <c r="D29" s="3"/>
      <c r="E29" s="18"/>
      <c r="F29" s="13"/>
      <c r="G29" s="13"/>
      <c r="H29" s="13"/>
      <c r="I29" s="13"/>
      <c r="J29" s="18"/>
      <c r="K29" s="13"/>
      <c r="L29" s="13"/>
      <c r="M29" s="13"/>
      <c r="N29" s="4"/>
      <c r="O29" s="42"/>
      <c r="P29" s="42"/>
      <c r="Q29" s="43"/>
      <c r="R29" s="44"/>
      <c r="S29" s="5">
        <f t="shared" si="0"/>
        <v>0</v>
      </c>
      <c r="T29" s="25"/>
    </row>
    <row r="30" spans="1:20" s="6" customFormat="1" ht="23.1" customHeight="1">
      <c r="A30" s="8">
        <v>19</v>
      </c>
      <c r="B30" s="52"/>
      <c r="C30" s="7"/>
      <c r="D30" s="7"/>
      <c r="E30" s="17"/>
      <c r="F30" s="7"/>
      <c r="G30" s="7"/>
      <c r="H30" s="7"/>
      <c r="I30" s="7"/>
      <c r="J30" s="17"/>
      <c r="K30" s="7"/>
      <c r="L30" s="7"/>
      <c r="M30" s="7"/>
      <c r="N30" s="8"/>
      <c r="O30" s="46"/>
      <c r="P30" s="46"/>
      <c r="Q30" s="47"/>
      <c r="R30" s="48"/>
      <c r="S30" s="5">
        <f t="shared" si="0"/>
        <v>0</v>
      </c>
      <c r="T30" s="53"/>
    </row>
    <row r="31" spans="1:20" s="62" customFormat="1" ht="23.1" customHeight="1" thickBot="1">
      <c r="A31" s="57">
        <v>20</v>
      </c>
      <c r="B31" s="54"/>
      <c r="C31" s="55"/>
      <c r="D31" s="55"/>
      <c r="E31" s="56"/>
      <c r="F31" s="55"/>
      <c r="G31" s="55"/>
      <c r="H31" s="55"/>
      <c r="I31" s="55"/>
      <c r="J31" s="56"/>
      <c r="K31" s="55"/>
      <c r="L31" s="55"/>
      <c r="M31" s="55"/>
      <c r="N31" s="57"/>
      <c r="O31" s="58"/>
      <c r="P31" s="58"/>
      <c r="Q31" s="59"/>
      <c r="R31" s="60"/>
      <c r="S31" s="5">
        <f>O31*5000+P31*3500+Q31*3000+R31</f>
        <v>0</v>
      </c>
      <c r="T31" s="61"/>
    </row>
    <row r="32" spans="1:20" s="6" customFormat="1" ht="23.1" customHeight="1">
      <c r="A32" s="4"/>
      <c r="B32" s="22"/>
      <c r="C32" s="3"/>
      <c r="D32" s="3"/>
      <c r="E32" s="16"/>
      <c r="F32" s="3"/>
      <c r="G32" s="3"/>
      <c r="H32" s="3"/>
      <c r="I32" s="3"/>
      <c r="J32" s="16"/>
      <c r="K32" s="3"/>
      <c r="L32" s="3"/>
      <c r="M32" s="3"/>
      <c r="N32" s="4"/>
      <c r="O32" s="42"/>
      <c r="P32" s="42"/>
      <c r="Q32" s="43"/>
      <c r="R32" s="44"/>
      <c r="S32" s="5">
        <f t="shared" ref="S32" si="1">O32*5000+P32*3000+Q32*3000+R32</f>
        <v>0</v>
      </c>
      <c r="T32" s="25"/>
    </row>
    <row r="33" spans="1:21" s="6" customFormat="1" ht="18.95" customHeight="1">
      <c r="A33" s="19"/>
      <c r="C33" s="64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19"/>
      <c r="O33" s="38">
        <f>SUM(O12:O32)</f>
        <v>0</v>
      </c>
      <c r="P33" s="38">
        <f>SUM(P12:P32)</f>
        <v>0</v>
      </c>
      <c r="Q33" s="39">
        <f>SUM(Q12:Q32)</f>
        <v>0</v>
      </c>
      <c r="R33" s="37">
        <f>SUM(R12:R32)</f>
        <v>0</v>
      </c>
      <c r="S33" s="11">
        <f>SUM(S12:S32)</f>
        <v>0</v>
      </c>
      <c r="T33" s="27"/>
    </row>
    <row r="34" spans="1:21" s="6" customFormat="1" ht="18.95" customHeight="1">
      <c r="A34" s="19"/>
      <c r="B34" s="21"/>
      <c r="C34" s="20"/>
      <c r="D34" s="21"/>
      <c r="F34" s="21"/>
      <c r="G34" s="21"/>
      <c r="H34" s="21"/>
      <c r="I34" s="21"/>
      <c r="J34" s="19" t="s">
        <v>37</v>
      </c>
      <c r="K34" s="21" t="s">
        <v>38</v>
      </c>
      <c r="L34" s="21"/>
      <c r="M34" s="21"/>
      <c r="N34" s="40" t="s">
        <v>21</v>
      </c>
      <c r="O34" s="36"/>
      <c r="P34" s="35"/>
      <c r="Q34" s="41">
        <f>SUM(O33:Q33)</f>
        <v>0</v>
      </c>
      <c r="U34" s="28"/>
    </row>
    <row r="35" spans="1:21" s="6" customFormat="1" ht="18.95" customHeight="1">
      <c r="A35" s="12"/>
      <c r="K35" s="6" t="s">
        <v>39</v>
      </c>
      <c r="N35" s="19"/>
      <c r="O35" s="96"/>
      <c r="P35" s="96"/>
      <c r="Q35" s="96"/>
      <c r="R35" s="21"/>
      <c r="U35" s="28"/>
    </row>
    <row r="36" spans="1:21" s="6" customFormat="1" ht="18.95" customHeight="1">
      <c r="A36" s="12"/>
      <c r="N36" s="19"/>
      <c r="O36" s="96"/>
      <c r="P36" s="96"/>
      <c r="Q36" s="96"/>
      <c r="R36" s="21"/>
      <c r="U36" s="28"/>
    </row>
    <row r="37" spans="1:21" s="6" customFormat="1" ht="18.95" customHeight="1">
      <c r="A37" s="12"/>
      <c r="J37" s="99"/>
      <c r="K37" s="21"/>
      <c r="N37" s="19"/>
      <c r="O37" s="96"/>
      <c r="P37" s="96"/>
      <c r="Q37" s="96"/>
      <c r="R37" s="21"/>
      <c r="U37" s="28"/>
    </row>
    <row r="38" spans="1:21" s="6" customFormat="1" ht="18.95" customHeight="1">
      <c r="A38" s="12"/>
      <c r="N38" s="97"/>
      <c r="O38" s="98"/>
      <c r="P38" s="98"/>
      <c r="Q38" s="98"/>
      <c r="U38" s="28"/>
    </row>
    <row r="39" spans="1:21" s="6" customFormat="1" ht="18.95" customHeight="1">
      <c r="A39" s="12"/>
      <c r="N39" s="12"/>
      <c r="U39" s="28"/>
    </row>
    <row r="40" spans="1:21" s="6" customFormat="1" ht="18.95" customHeight="1">
      <c r="A40" s="12"/>
      <c r="N40" s="12"/>
      <c r="U40" s="28"/>
    </row>
    <row r="41" spans="1:21" s="6" customFormat="1" ht="18.95" customHeight="1">
      <c r="A41" s="12"/>
      <c r="N41" s="12"/>
      <c r="U41" s="28"/>
    </row>
    <row r="42" spans="1:21" s="6" customFormat="1" ht="18.95" customHeight="1">
      <c r="A42" s="12"/>
      <c r="N42" s="12"/>
      <c r="U42" s="28"/>
    </row>
    <row r="43" spans="1:21" s="6" customFormat="1" ht="18.95" customHeight="1">
      <c r="A43" s="12"/>
      <c r="N43" s="12"/>
      <c r="U43" s="28"/>
    </row>
    <row r="44" spans="1:21" s="6" customFormat="1" ht="18.95" customHeight="1">
      <c r="A44" s="12"/>
      <c r="N44" s="12"/>
      <c r="U44" s="28"/>
    </row>
    <row r="45" spans="1:21" s="6" customFormat="1" ht="18.95" customHeight="1">
      <c r="A45" s="12"/>
      <c r="N45" s="12"/>
      <c r="U45" s="28"/>
    </row>
    <row r="46" spans="1:21" s="6" customFormat="1" ht="18.95" customHeight="1">
      <c r="A46" s="12"/>
      <c r="L46" s="15"/>
      <c r="N46" s="12"/>
      <c r="U46" s="28"/>
    </row>
    <row r="47" spans="1:21" s="6" customFormat="1" ht="18.95" customHeight="1">
      <c r="A47" s="12"/>
      <c r="M47" s="23"/>
      <c r="N47" s="12"/>
      <c r="U47" s="28"/>
    </row>
    <row r="48" spans="1:21" s="6" customFormat="1" ht="18.95" customHeight="1">
      <c r="A48" s="12"/>
      <c r="M48" s="23"/>
      <c r="N48" s="12"/>
      <c r="U48" s="28"/>
    </row>
    <row r="49" spans="1:21" s="6" customFormat="1" ht="18.95" customHeight="1">
      <c r="A49" s="12"/>
      <c r="U49" s="28"/>
    </row>
    <row r="50" spans="1:21" s="6" customFormat="1" ht="18.95" customHeight="1">
      <c r="A50" s="12"/>
      <c r="U50" s="28"/>
    </row>
    <row r="51" spans="1:21" s="6" customFormat="1" ht="18.95" customHeight="1">
      <c r="A51" s="12"/>
      <c r="M51" s="23"/>
      <c r="N51" s="12"/>
      <c r="U51" s="28"/>
    </row>
    <row r="52" spans="1:21" s="6" customFormat="1" ht="18.95" customHeight="1">
      <c r="A52" s="12"/>
      <c r="M52" s="23"/>
      <c r="N52" s="12"/>
      <c r="U52" s="28"/>
    </row>
    <row r="53" spans="1:21" s="6" customFormat="1" ht="18.95" customHeight="1">
      <c r="A53" s="12"/>
      <c r="M53" s="23"/>
      <c r="N53" s="12"/>
      <c r="U53" s="28"/>
    </row>
    <row r="54" spans="1:21" s="6" customFormat="1" ht="18.95" customHeight="1">
      <c r="A54" s="12"/>
      <c r="M54" s="23"/>
      <c r="N54" s="12"/>
      <c r="U54" s="28"/>
    </row>
    <row r="55" spans="1:21" s="6" customFormat="1" ht="18.95" customHeight="1">
      <c r="A55" s="12"/>
      <c r="M55" s="23"/>
      <c r="N55" s="12"/>
      <c r="U55" s="28"/>
    </row>
    <row r="56" spans="1:21" s="6" customFormat="1" ht="18.95" customHeight="1">
      <c r="A56" s="12"/>
      <c r="M56" s="23"/>
      <c r="N56" s="12"/>
      <c r="U56" s="28"/>
    </row>
    <row r="57" spans="1:21" s="6" customFormat="1" ht="18.95" customHeight="1">
      <c r="A57" s="12"/>
      <c r="M57" s="24"/>
      <c r="N57" s="12"/>
      <c r="U57" s="28"/>
    </row>
    <row r="58" spans="1:21" s="6" customFormat="1" ht="18.95" customHeight="1">
      <c r="A58" s="12"/>
      <c r="N58" s="12"/>
      <c r="U58" s="28"/>
    </row>
    <row r="59" spans="1:21" s="6" customFormat="1" ht="18.95" customHeight="1">
      <c r="A59" s="12"/>
      <c r="N59" s="12"/>
      <c r="U59" s="28"/>
    </row>
    <row r="60" spans="1:21" s="6" customFormat="1" ht="18.95" customHeight="1">
      <c r="A60" s="12"/>
      <c r="N60" s="12"/>
      <c r="U60" s="28"/>
    </row>
    <row r="61" spans="1:21" s="6" customFormat="1" ht="18.95" customHeight="1">
      <c r="A61" s="12"/>
      <c r="N61" s="12"/>
      <c r="U61" s="28"/>
    </row>
    <row r="62" spans="1:21" s="6" customFormat="1" ht="18.95" customHeight="1">
      <c r="A62" s="12"/>
      <c r="N62" s="12"/>
      <c r="U62" s="28"/>
    </row>
    <row r="63" spans="1:21" s="6" customFormat="1" ht="18.95" customHeight="1">
      <c r="A63" s="12"/>
      <c r="N63" s="12"/>
      <c r="U63" s="28"/>
    </row>
    <row r="64" spans="1:21" s="6" customFormat="1" ht="18.95" customHeight="1">
      <c r="A64" s="12"/>
      <c r="N64" s="12"/>
      <c r="U64" s="28"/>
    </row>
    <row r="65" spans="1:21" s="6" customFormat="1" ht="18.95" customHeight="1">
      <c r="A65" s="12"/>
      <c r="N65" s="12"/>
      <c r="U65" s="28"/>
    </row>
    <row r="66" spans="1:21" s="6" customFormat="1" ht="18.95" customHeight="1">
      <c r="A66" s="12"/>
      <c r="N66" s="12"/>
      <c r="U66" s="28"/>
    </row>
    <row r="67" spans="1:21" s="6" customFormat="1" ht="18.95" customHeight="1">
      <c r="A67" s="12"/>
      <c r="N67" s="12"/>
      <c r="U67" s="28"/>
    </row>
    <row r="68" spans="1:21" s="6" customFormat="1" ht="18.95" customHeight="1">
      <c r="A68" s="12"/>
      <c r="N68" s="12"/>
      <c r="U68" s="28"/>
    </row>
    <row r="69" spans="1:21" s="6" customFormat="1" ht="18.95" customHeight="1">
      <c r="A69" s="12"/>
      <c r="N69" s="12"/>
      <c r="U69" s="28"/>
    </row>
    <row r="70" spans="1:21" s="6" customFormat="1" ht="18.95" customHeight="1">
      <c r="A70" s="12"/>
      <c r="N70" s="12"/>
      <c r="U70" s="28"/>
    </row>
    <row r="71" spans="1:21" s="6" customFormat="1" ht="18.95" customHeight="1">
      <c r="A71" s="12"/>
      <c r="N71" s="12"/>
      <c r="U71" s="28"/>
    </row>
    <row r="72" spans="1:21" s="6" customFormat="1" ht="18.95" customHeight="1">
      <c r="A72" s="12"/>
      <c r="N72" s="12"/>
      <c r="U72" s="28"/>
    </row>
    <row r="73" spans="1:21" s="6" customFormat="1" ht="18.95" customHeight="1">
      <c r="A73" s="12"/>
      <c r="N73" s="12"/>
      <c r="U73" s="28"/>
    </row>
    <row r="74" spans="1:21" s="6" customFormat="1" ht="18.95" customHeight="1">
      <c r="A74" s="12"/>
      <c r="N74" s="12"/>
      <c r="U74" s="28"/>
    </row>
    <row r="75" spans="1:21" s="6" customFormat="1" ht="18.95" customHeight="1">
      <c r="A75" s="12"/>
      <c r="N75" s="12"/>
      <c r="U75" s="28"/>
    </row>
    <row r="76" spans="1:21" s="6" customFormat="1" ht="18.95" customHeight="1">
      <c r="A76" s="12"/>
      <c r="N76" s="12"/>
      <c r="U76" s="28"/>
    </row>
    <row r="77" spans="1:21" s="6" customFormat="1" ht="18.95" customHeight="1">
      <c r="A77" s="12"/>
      <c r="N77" s="12"/>
      <c r="U77" s="28"/>
    </row>
    <row r="78" spans="1:21" s="6" customFormat="1" ht="18.95" customHeight="1">
      <c r="A78" s="12"/>
      <c r="N78" s="12"/>
      <c r="U78" s="28"/>
    </row>
    <row r="79" spans="1:21" s="6" customFormat="1" ht="18.95" customHeight="1">
      <c r="A79" s="12"/>
      <c r="N79" s="12"/>
      <c r="U79" s="28"/>
    </row>
    <row r="80" spans="1:21" s="6" customFormat="1" ht="18.95" customHeight="1">
      <c r="A80" s="12"/>
      <c r="N80" s="12"/>
      <c r="U80" s="28"/>
    </row>
    <row r="81" spans="1:21" s="6" customFormat="1" ht="18.95" customHeight="1">
      <c r="A81" s="12"/>
      <c r="N81" s="12"/>
      <c r="U81" s="28"/>
    </row>
    <row r="82" spans="1:21" s="6" customFormat="1" ht="18.95" customHeight="1">
      <c r="A82" s="12"/>
      <c r="N82" s="12"/>
      <c r="U82" s="28"/>
    </row>
    <row r="83" spans="1:21" s="6" customFormat="1" ht="18.95" customHeight="1">
      <c r="A83" s="12"/>
      <c r="N83" s="12"/>
      <c r="U83" s="28"/>
    </row>
    <row r="84" spans="1:21" s="6" customFormat="1" ht="18.95" customHeight="1">
      <c r="A84" s="12"/>
      <c r="N84" s="12"/>
      <c r="U84" s="28"/>
    </row>
    <row r="85" spans="1:21" s="6" customFormat="1" ht="18.95" customHeight="1">
      <c r="A85" s="12"/>
      <c r="N85" s="12"/>
      <c r="U85" s="28"/>
    </row>
    <row r="86" spans="1:21" s="6" customFormat="1" ht="18.95" customHeight="1">
      <c r="A86" s="12"/>
      <c r="N86" s="12"/>
      <c r="U86" s="28"/>
    </row>
    <row r="87" spans="1:21" s="6" customFormat="1" ht="18.95" customHeight="1">
      <c r="A87" s="12"/>
      <c r="N87" s="12"/>
      <c r="U87" s="28"/>
    </row>
    <row r="88" spans="1:21" s="6" customFormat="1" ht="18.95" customHeight="1">
      <c r="A88" s="12"/>
      <c r="N88" s="12"/>
      <c r="U88" s="28"/>
    </row>
    <row r="89" spans="1:21" s="6" customFormat="1" ht="18.95" customHeight="1">
      <c r="A89" s="12"/>
      <c r="N89" s="12"/>
      <c r="U89" s="28"/>
    </row>
    <row r="90" spans="1:21" s="6" customFormat="1" ht="18.95" customHeight="1">
      <c r="A90" s="12"/>
      <c r="N90" s="12"/>
      <c r="U90" s="28"/>
    </row>
    <row r="91" spans="1:21" s="6" customFormat="1" ht="18.95" customHeight="1">
      <c r="A91" s="12"/>
      <c r="N91" s="12"/>
      <c r="U91" s="28"/>
    </row>
    <row r="92" spans="1:21" s="6" customFormat="1" ht="18.95" customHeight="1">
      <c r="A92" s="12"/>
      <c r="N92" s="12"/>
      <c r="U92" s="28"/>
    </row>
    <row r="93" spans="1:21" s="6" customFormat="1" ht="18.95" customHeight="1">
      <c r="A93" s="12"/>
      <c r="N93" s="12"/>
      <c r="U93" s="28"/>
    </row>
    <row r="94" spans="1:21" s="6" customFormat="1" ht="18.95" customHeight="1">
      <c r="A94" s="12"/>
      <c r="N94" s="12"/>
      <c r="U94" s="28"/>
    </row>
  </sheetData>
  <mergeCells count="11">
    <mergeCell ref="A5:D5"/>
    <mergeCell ref="A4:D4"/>
    <mergeCell ref="A3:E3"/>
    <mergeCell ref="A2:E2"/>
    <mergeCell ref="A1:D1"/>
    <mergeCell ref="J8:M8"/>
    <mergeCell ref="C8:D8"/>
    <mergeCell ref="E8:I8"/>
    <mergeCell ref="S8:S9"/>
    <mergeCell ref="T8:T9"/>
    <mergeCell ref="O8:R8"/>
  </mergeCells>
  <phoneticPr fontId="3"/>
  <pageMargins left="0.19685039370078741" right="0.23622047244094491" top="0.86" bottom="0.59055118110236227" header="0.4" footer="0"/>
  <pageSetup paperSize="8" scale="70" fitToHeight="3" orientation="landscape" r:id="rId1"/>
  <headerFooter alignWithMargins="0">
    <oddHeader>&amp;R&amp;16&amp;U構成組織集約用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G32" sqref="G32"/>
    </sheetView>
  </sheetViews>
  <sheetFormatPr defaultRowHeight="14.25"/>
  <cols>
    <col min="1" max="3" width="9" style="32"/>
    <col min="4" max="4" width="15.125" style="32" bestFit="1" customWidth="1"/>
    <col min="5" max="16384" width="9" style="32"/>
  </cols>
  <sheetData>
    <row r="1" spans="1:10">
      <c r="A1" s="68"/>
      <c r="B1" s="68"/>
      <c r="C1" s="68" t="s">
        <v>6</v>
      </c>
      <c r="D1" s="68"/>
      <c r="E1" s="68"/>
      <c r="G1" s="67"/>
      <c r="H1" s="67"/>
      <c r="I1" s="67" t="s">
        <v>10</v>
      </c>
      <c r="J1" s="67"/>
    </row>
    <row r="2" spans="1:10" s="34" customFormat="1">
      <c r="A2" s="33" t="s">
        <v>2</v>
      </c>
      <c r="B2" s="33" t="s">
        <v>3</v>
      </c>
      <c r="C2" s="33" t="s">
        <v>7</v>
      </c>
      <c r="D2" s="33" t="s">
        <v>8</v>
      </c>
      <c r="E2" s="33" t="s">
        <v>9</v>
      </c>
      <c r="F2" s="33"/>
      <c r="G2" s="33"/>
      <c r="H2" s="33"/>
      <c r="I2" s="33" t="s">
        <v>11</v>
      </c>
      <c r="J2" s="33" t="s">
        <v>3</v>
      </c>
    </row>
    <row r="4" spans="1:10">
      <c r="D4" s="3"/>
      <c r="E4" s="42"/>
      <c r="F4" s="42"/>
      <c r="G4" s="42"/>
    </row>
    <row r="5" spans="1:10">
      <c r="D5" s="3"/>
      <c r="E5" s="42"/>
      <c r="F5" s="42"/>
      <c r="G5" s="42"/>
    </row>
    <row r="6" spans="1:10">
      <c r="D6" s="3"/>
      <c r="E6" s="43"/>
      <c r="F6" s="42"/>
      <c r="G6" s="42"/>
    </row>
    <row r="7" spans="1:10">
      <c r="D7" s="3"/>
      <c r="E7" s="42"/>
      <c r="F7" s="42"/>
      <c r="G7" s="42"/>
    </row>
    <row r="8" spans="1:10">
      <c r="D8" s="3"/>
      <c r="E8" s="42"/>
      <c r="F8" s="42"/>
      <c r="G8" s="42"/>
    </row>
    <row r="9" spans="1:10">
      <c r="D9" s="3"/>
      <c r="E9" s="42"/>
      <c r="F9" s="42"/>
      <c r="G9" s="42"/>
    </row>
    <row r="10" spans="1:10">
      <c r="D10" s="3"/>
      <c r="E10" s="42"/>
      <c r="F10" s="42"/>
      <c r="G10" s="42"/>
    </row>
    <row r="11" spans="1:10">
      <c r="D11" s="3"/>
      <c r="E11" s="42"/>
      <c r="F11" s="42"/>
      <c r="G11" s="42"/>
    </row>
    <row r="12" spans="1:10">
      <c r="D12" s="3"/>
      <c r="E12" s="42"/>
      <c r="F12" s="42"/>
      <c r="G12" s="42"/>
    </row>
    <row r="13" spans="1:10">
      <c r="D13" s="3"/>
      <c r="E13" s="42"/>
      <c r="F13" s="42"/>
      <c r="G13" s="42"/>
    </row>
    <row r="14" spans="1:10">
      <c r="D14" s="3"/>
      <c r="E14" s="42"/>
      <c r="F14" s="42"/>
      <c r="G14" s="42"/>
    </row>
    <row r="15" spans="1:10">
      <c r="D15" s="3"/>
      <c r="E15" s="46"/>
      <c r="F15" s="46"/>
      <c r="G15" s="46"/>
    </row>
    <row r="16" spans="1:10">
      <c r="D16" s="3"/>
      <c r="E16" s="42"/>
      <c r="F16" s="42"/>
      <c r="G16" s="46"/>
    </row>
    <row r="17" spans="4:8">
      <c r="D17" s="3"/>
      <c r="E17" s="49"/>
      <c r="F17" s="49"/>
      <c r="G17" s="46"/>
    </row>
    <row r="18" spans="4:8">
      <c r="D18" s="3"/>
      <c r="E18" s="51"/>
      <c r="F18" s="51"/>
      <c r="G18" s="42"/>
    </row>
    <row r="19" spans="4:8">
      <c r="D19" s="3"/>
      <c r="E19" s="42"/>
      <c r="F19" s="42"/>
      <c r="G19" s="42"/>
    </row>
    <row r="20" spans="4:8">
      <c r="D20" s="3"/>
      <c r="E20" s="42"/>
      <c r="F20" s="42"/>
      <c r="G20" s="42"/>
    </row>
    <row r="21" spans="4:8">
      <c r="D21" s="7"/>
      <c r="E21" s="46"/>
      <c r="F21" s="46"/>
      <c r="G21" s="46"/>
    </row>
    <row r="22" spans="4:8">
      <c r="D22" s="3"/>
      <c r="E22" s="42"/>
      <c r="F22" s="42"/>
      <c r="G22" s="42"/>
    </row>
    <row r="23" spans="4:8">
      <c r="D23" s="13"/>
      <c r="E23" s="51"/>
      <c r="F23" s="51"/>
      <c r="G23" s="51"/>
      <c r="H23" s="63"/>
    </row>
    <row r="24" spans="4:8">
      <c r="D24" s="3"/>
      <c r="E24" s="42"/>
      <c r="F24" s="42"/>
      <c r="G24" s="42"/>
    </row>
    <row r="25" spans="4:8">
      <c r="D25" s="3"/>
      <c r="E25" s="42"/>
      <c r="F25" s="42"/>
      <c r="G25" s="42"/>
    </row>
    <row r="26" spans="4:8">
      <c r="D26" s="65" t="s">
        <v>23</v>
      </c>
      <c r="E26" s="66">
        <f>SUM(E4:E25)</f>
        <v>0</v>
      </c>
      <c r="F26" s="66">
        <f t="shared" ref="F26:G26" si="0">SUM(F4:F25)</f>
        <v>0</v>
      </c>
      <c r="G26" s="66">
        <f t="shared" si="0"/>
        <v>0</v>
      </c>
    </row>
  </sheetData>
  <mergeCells count="4">
    <mergeCell ref="I1:J1"/>
    <mergeCell ref="A1:B1"/>
    <mergeCell ref="C1:E1"/>
    <mergeCell ref="G1:H1"/>
  </mergeCells>
  <phoneticPr fontId="3"/>
  <pageMargins left="0.70866141732283472" right="0.70866141732283472" top="0.74803149606299213" bottom="0.74803149606299213" header="0.31496062992125984" footer="0.31496062992125984"/>
  <pageSetup paperSize="9" scale="7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集約表</vt:lpstr>
      <vt:lpstr>Sheet1</vt:lpstr>
      <vt:lpstr>集約表!Print_Area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2016-06-08T06:26:36Z</cp:lastPrinted>
  <dcterms:created xsi:type="dcterms:W3CDTF">2012-06-21T12:19:15Z</dcterms:created>
  <dcterms:modified xsi:type="dcterms:W3CDTF">2016-06-08T06:30:58Z</dcterms:modified>
</cp:coreProperties>
</file>